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" i="1" l="1"/>
  <c r="AN9" i="1"/>
  <c r="AN10" i="1"/>
  <c r="AN11" i="1"/>
  <c r="AN12" i="1"/>
  <c r="AN13" i="1"/>
  <c r="AN14" i="1"/>
  <c r="AN15" i="1"/>
  <c r="AN16" i="1"/>
  <c r="AN17" i="1"/>
  <c r="AN18" i="1"/>
  <c r="AN19" i="1"/>
  <c r="AN21" i="1"/>
  <c r="AN22" i="1"/>
  <c r="AN23" i="1"/>
  <c r="AN24" i="1"/>
  <c r="AN25" i="1"/>
  <c r="AL7" i="1"/>
  <c r="AN7" i="1" s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N20" i="1" s="1"/>
  <c r="AL21" i="1"/>
  <c r="AL22" i="1"/>
  <c r="AL23" i="1"/>
  <c r="AL24" i="1"/>
  <c r="AL25" i="1"/>
  <c r="AL26" i="1" l="1"/>
  <c r="AN26" i="1"/>
</calcChain>
</file>

<file path=xl/sharedStrings.xml><?xml version="1.0" encoding="utf-8"?>
<sst xmlns="http://schemas.openxmlformats.org/spreadsheetml/2006/main" count="109" uniqueCount="69">
  <si>
    <t>L.p.</t>
  </si>
  <si>
    <t>L.p</t>
  </si>
  <si>
    <t xml:space="preserve"> Nazwa artykułu podanego w tresci. Nazwy pochodzenia art. nie są  bezwzględnie obowiązujące, dopuszcza się art. równowazne jakością lub lepsze.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</si>
  <si>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</si>
  <si>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</si>
  <si>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</si>
  <si>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</si>
  <si>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</si>
  <si>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</si>
  <si>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</si>
  <si>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</si>
  <si>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</si>
  <si>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</si>
  <si>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</si>
  <si>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</si>
  <si>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</si>
  <si>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J.M</t>
  </si>
  <si>
    <t>SZACOWANA ILOŚĆ</t>
  </si>
  <si>
    <t>I-sze półrocze</t>
  </si>
  <si>
    <t>II-gie pólrocze</t>
  </si>
  <si>
    <t>szt</t>
  </si>
  <si>
    <t>2.</t>
  </si>
  <si>
    <t>Jogurt naturalny 375g zawierający żywe kultury bakterii jogurtowych bez konserwantów, niezawierający wzmacniaczy smaku, substancji żelujących. Opakowanie: w pojemnikach z tworzyw sztucznych (materiał opakowaniowy dopuszczony do kontaktu z żywnością).Produkt z mleka znormalizowanego, zagęszczonego przez odparowanie części wody, poddany pasteryzacji, ukwaszony zakwasem z czystych kultur bakterii fermentacji mlekowej, bez dodatku mleka w proszku.</t>
  </si>
  <si>
    <t>3.</t>
  </si>
  <si>
    <t>Masło extra- kostka 250 gr bez dodatków roślinnych, o zawartości tłuszczu mlecznego nie mniejszej niż 82%, niezawierające barwników i konserwantów.</t>
  </si>
  <si>
    <t>4.</t>
  </si>
  <si>
    <t>Mleko   UHT  2% ,3,2% karton/butelka bez przeciwutleniaczy i stabilizatorów (opakowanie – karton).</t>
  </si>
  <si>
    <t>l</t>
  </si>
  <si>
    <t>5.</t>
  </si>
  <si>
    <t>6.</t>
  </si>
  <si>
    <t>Ser biały półtłusty 250g - zawartość tłuszczu 3,5%, formowany, pakowany próżniowo w folię z tworzywa sztucznego (materiał opakowaniowy dopuszczony do kontaktu z żywnością).</t>
  </si>
  <si>
    <t>8.</t>
  </si>
  <si>
    <t>Ser biały półtłusty 1kg - zawartość tłuszczu 3,5%, formowany, pakowany próżniowo w folię z tworzywa sztucznego (materiał opakowaniowy dopuszczony do kontaktu z żywnością).</t>
  </si>
  <si>
    <t>kg.</t>
  </si>
  <si>
    <t>9.</t>
  </si>
  <si>
    <t>kg</t>
  </si>
  <si>
    <t>12.</t>
  </si>
  <si>
    <t>Serek topiony 100 g różne rodzaje</t>
  </si>
  <si>
    <t>18.</t>
  </si>
  <si>
    <t>19.</t>
  </si>
  <si>
    <t>śmietana  kwaśna18%, 400ml kubek, skrobia kukurydziana modyfikowana, substancje zagęszczające pektyny, kultury bakterii mlekowych.</t>
  </si>
  <si>
    <t>SZACOWANA WARTOŚĆ  OGÓŁEM</t>
  </si>
  <si>
    <t>Masło extra- kostka 1000 gr bez dodatków roślinnych, o zawartości tłuszczu mlecznego nie mniejszej niż 82%, niezawierające barwników i konserwantów.</t>
  </si>
  <si>
    <t xml:space="preserve">Ser żółty  Gouda pełnotłusty kl.I podpuszczkowy w kawałku gouda, krojony na zamówienie, podpuszczkowy dojrzewający, typu holenderskiego, pełnotłusty (zawartość tłuszczu nie mniej niż 45% w s.m.), rodzaj: Gouda, Edamski, W KAWAŁKU w opakowaniu foliowym, bez konserwantów i sztucznych barwników.  </t>
  </si>
  <si>
    <t>Smietana 18%-500ml niezawierającakonserwantów,substancji zagęszczających. Opakowanie karton,folia( materiał opakowaniowy dopuszczony do kontaktu z żywnością.)</t>
  </si>
  <si>
    <t>Smietana 18%-500ml niezawierającakonserwantów,substancji zagęszczających. Opakowanie btelka szklana( materiał opakowaniowy dopuszczony do kontaktu z żywnością.)</t>
  </si>
  <si>
    <t>Jogurty owocowe 100-150g różne rodzaje</t>
  </si>
  <si>
    <t>Jogurt pitny 300ml Skład produktu: mleko (41%). serwatka (z mleka) odtworzona. woda. cukier. truskawki (1,4%). skrobia modyfikowana. banany (0,35%). aromaty. koncentrat z czarnej marchwi. żywe kultury bakterii jogurtowych</t>
  </si>
  <si>
    <t>Serek homogenizowany waniliowy 130gSkładniki: twaróg odtłuszczony, śmietanka, woda, cukier, skrobia kukurydziana, naturalny aromat waniliowy z innymi naturalnymi aromatami, sok z cytryny zagęszczony.</t>
  </si>
  <si>
    <t xml:space="preserve"> Maślanka 1l.Skład: maślanka naturalna pasteryzowana, mleko pasteryzowane, mleko odtłuszczone w proszku, żywe kultury bakterii mlekowych</t>
  </si>
  <si>
    <t>Bita śmietana 250g śmietanka 80%, syrop glukozowy 12%, cukier 4%, gaz nośny: podtlenek azotu, odtłuszczone mleko w proszku, emulgatory: E 471, E 472a, stabilizatory: fosforany sodu, karagen, aromat: wanilina. …</t>
  </si>
  <si>
    <t>Jogurt naturalny 120g zawierający żywe kultury bakterii jogurtowych bez konserwantów, niezawierający wzmacniaczy smaku, substancji żelujących. Opakowanie: w pojemnikach z tworzyw sztucznych (materiał opakowaniowy dopuszczony do kontaktu z żywnością).Produkt z mleka znormalizowanego, zagęszczonego przez odparowanie części wody, poddany pasteryzacji, ukwaszony zakwasem z czystych kultur bakterii fermentacji mlekowej, bez dodatku mleka w proszku.</t>
  </si>
  <si>
    <t>Wartość netto</t>
  </si>
  <si>
    <t>Wartość brutto</t>
  </si>
  <si>
    <t>Cena jednost. netto</t>
  </si>
  <si>
    <t>Deser mleczno,kakaowo-orzechowy,mleka52%,śmietanka,cukier,zmielone orzechy laskowe(0,5%),czekolada w proszku(0,5%),skrobia</t>
  </si>
  <si>
    <t>1.</t>
  </si>
  <si>
    <t>7.</t>
  </si>
  <si>
    <t>10.</t>
  </si>
  <si>
    <t>11.</t>
  </si>
  <si>
    <t>13.</t>
  </si>
  <si>
    <t>14.</t>
  </si>
  <si>
    <t>15.</t>
  </si>
  <si>
    <t>16.</t>
  </si>
  <si>
    <t>17.</t>
  </si>
  <si>
    <t>Załącznik nr 3</t>
  </si>
  <si>
    <t>Podatek VAT  %</t>
  </si>
  <si>
    <t>WYCENA ASORTYMENTOWO-CENOWA NA OKRES: OD 3.04.2023 DO 29.03.2024 - NABIAŁ      CZĘŚĆ 3</t>
  </si>
  <si>
    <t xml:space="preserve">Serek homogenizowany waniliowy, owocowy,  bez zawartości syropu glukozowo-fruktozowegozawierający ser twarogowy i śmietanę pasteryzowana bez konserwantów, barwników i ulepszaczy. Opakowanie wykonane z tworzywa sztucznego (materiał opakowaniowy dopuszczony do kontaktu z żywnością).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</si>
</sst>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2021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 wrapText="1" indent="1"/>
    </xf>
    <xf numFmtId="0" fontId="4" fillId="3" borderId="0" xfId="0" applyFont="1" applyFill="1" applyAlignment="1">
      <alignment horizontal="center"/>
    </xf>
    <xf numFmtId="0" fontId="4" fillId="0" borderId="0" xfId="0" applyFont="1"/>
    <xf numFmtId="0" fontId="7" fillId="0" borderId="0" xfId="0" applyFont="1"/>
    <xf numFmtId="0" fontId="6" fillId="0" borderId="6" xfId="0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textRotation="90" wrapText="1"/>
    </xf>
    <xf numFmtId="0" fontId="4" fillId="0" borderId="5" xfId="0" applyFont="1" applyFill="1" applyBorder="1" applyAlignment="1">
      <alignment horizontal="left" vertical="center" textRotation="90"/>
    </xf>
    <xf numFmtId="0" fontId="4" fillId="0" borderId="5" xfId="0" applyFont="1" applyFill="1" applyBorder="1" applyAlignment="1">
      <alignment horizontal="left" vertical="center" textRotation="90" wrapText="1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2" fontId="2" fillId="0" borderId="0" xfId="0" applyNumberFormat="1" applyFont="1" applyBorder="1"/>
    <xf numFmtId="0" fontId="2" fillId="0" borderId="0" xfId="0" applyFont="1" applyBorder="1"/>
    <xf numFmtId="0" fontId="4" fillId="0" borderId="0" xfId="0" applyFont="1" applyBorder="1"/>
    <xf numFmtId="0" fontId="6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right" vertical="center"/>
    </xf>
    <xf numFmtId="0" fontId="2" fillId="0" borderId="0" xfId="0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textRotation="90" wrapText="1"/>
    </xf>
    <xf numFmtId="0" fontId="4" fillId="0" borderId="5" xfId="0" applyFont="1" applyFill="1" applyBorder="1" applyAlignment="1">
      <alignment horizontal="left" vertical="center" textRotation="90" wrapText="1"/>
    </xf>
    <xf numFmtId="0" fontId="4" fillId="0" borderId="3" xfId="0" applyFont="1" applyFill="1" applyBorder="1" applyAlignment="1">
      <alignment horizontal="left" vertical="center" textRotation="90" wrapText="1"/>
    </xf>
    <xf numFmtId="0" fontId="4" fillId="0" borderId="4" xfId="0" applyFont="1" applyFill="1" applyBorder="1" applyAlignment="1">
      <alignment horizontal="left" vertical="center" textRotation="90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textRotation="90"/>
    </xf>
    <xf numFmtId="0" fontId="4" fillId="0" borderId="5" xfId="0" applyFont="1" applyFill="1" applyBorder="1" applyAlignment="1">
      <alignment horizontal="left" vertical="center" textRotation="90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topLeftCell="A22" workbookViewId="0">
      <selection activeCell="AI31" sqref="AI31"/>
    </sheetView>
  </sheetViews>
  <sheetFormatPr defaultColWidth="8.7109375" defaultRowHeight="15" x14ac:dyDescent="0.25"/>
  <cols>
    <col min="1" max="1" width="5" style="1" customWidth="1"/>
    <col min="2" max="2" width="0" style="1" hidden="1" customWidth="1"/>
    <col min="3" max="3" width="51" style="1" customWidth="1"/>
    <col min="4" max="34" width="0" style="1" hidden="1" customWidth="1"/>
    <col min="35" max="35" width="6.85546875" style="1" customWidth="1"/>
    <col min="36" max="36" width="13.140625" style="1" customWidth="1"/>
    <col min="37" max="37" width="8.28515625" style="1" customWidth="1"/>
    <col min="38" max="38" width="11" style="1" customWidth="1"/>
    <col min="39" max="39" width="8.7109375" style="1"/>
    <col min="40" max="40" width="16.28515625" style="1" customWidth="1"/>
    <col min="41" max="41" width="6.85546875" style="1" customWidth="1"/>
    <col min="42" max="16384" width="8.7109375" style="1"/>
  </cols>
  <sheetData>
    <row r="1" spans="1:40" x14ac:dyDescent="0.25">
      <c r="C1" s="2"/>
    </row>
    <row r="2" spans="1:40" x14ac:dyDescent="0.25">
      <c r="A2" s="47" t="s">
        <v>67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9"/>
    </row>
    <row r="3" spans="1:40" x14ac:dyDescent="0.25">
      <c r="A3" s="41"/>
      <c r="B3" s="42"/>
      <c r="C3" s="55" t="s">
        <v>65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7"/>
    </row>
    <row r="4" spans="1:40" ht="15" customHeight="1" x14ac:dyDescent="0.25">
      <c r="A4" s="58" t="s">
        <v>0</v>
      </c>
      <c r="B4" s="9" t="s">
        <v>1</v>
      </c>
      <c r="C4" s="61" t="s">
        <v>2</v>
      </c>
      <c r="D4" s="50" t="s">
        <v>3</v>
      </c>
      <c r="E4" s="45" t="s">
        <v>3</v>
      </c>
      <c r="F4" s="46"/>
      <c r="G4" s="43" t="s">
        <v>4</v>
      </c>
      <c r="H4" s="45" t="s">
        <v>4</v>
      </c>
      <c r="I4" s="46"/>
      <c r="J4" s="43" t="s">
        <v>5</v>
      </c>
      <c r="K4" s="45" t="s">
        <v>5</v>
      </c>
      <c r="L4" s="46"/>
      <c r="M4" s="43" t="s">
        <v>6</v>
      </c>
      <c r="N4" s="45" t="s">
        <v>7</v>
      </c>
      <c r="O4" s="46"/>
      <c r="P4" s="43" t="s">
        <v>8</v>
      </c>
      <c r="Q4" s="43" t="s">
        <v>9</v>
      </c>
      <c r="R4" s="45" t="s">
        <v>9</v>
      </c>
      <c r="S4" s="46"/>
      <c r="T4" s="43" t="s">
        <v>10</v>
      </c>
      <c r="U4" s="43" t="s">
        <v>11</v>
      </c>
      <c r="V4" s="43" t="s">
        <v>12</v>
      </c>
      <c r="W4" s="45" t="s">
        <v>12</v>
      </c>
      <c r="X4" s="46"/>
      <c r="Y4" s="43" t="s">
        <v>10</v>
      </c>
      <c r="Z4" s="45" t="s">
        <v>10</v>
      </c>
      <c r="AA4" s="46"/>
      <c r="AB4" s="43" t="s">
        <v>13</v>
      </c>
      <c r="AC4" s="43" t="s">
        <v>14</v>
      </c>
      <c r="AD4" s="45" t="s">
        <v>14</v>
      </c>
      <c r="AE4" s="46"/>
      <c r="AF4" s="43" t="s">
        <v>15</v>
      </c>
      <c r="AG4" s="45" t="s">
        <v>15</v>
      </c>
      <c r="AH4" s="46"/>
      <c r="AI4" s="64" t="s">
        <v>16</v>
      </c>
      <c r="AJ4" s="52" t="s">
        <v>17</v>
      </c>
      <c r="AK4" s="67" t="s">
        <v>54</v>
      </c>
      <c r="AL4" s="52" t="s">
        <v>52</v>
      </c>
      <c r="AM4" s="52" t="s">
        <v>66</v>
      </c>
      <c r="AN4" s="52" t="s">
        <v>53</v>
      </c>
    </row>
    <row r="5" spans="1:40" ht="37.5" customHeight="1" x14ac:dyDescent="0.25">
      <c r="A5" s="59"/>
      <c r="B5" s="9"/>
      <c r="C5" s="62"/>
      <c r="D5" s="51"/>
      <c r="E5" s="10" t="s">
        <v>18</v>
      </c>
      <c r="F5" s="10" t="s">
        <v>19</v>
      </c>
      <c r="G5" s="44"/>
      <c r="H5" s="10" t="s">
        <v>18</v>
      </c>
      <c r="I5" s="10" t="s">
        <v>19</v>
      </c>
      <c r="J5" s="44"/>
      <c r="K5" s="10" t="s">
        <v>18</v>
      </c>
      <c r="L5" s="10" t="s">
        <v>19</v>
      </c>
      <c r="M5" s="44"/>
      <c r="N5" s="10" t="s">
        <v>18</v>
      </c>
      <c r="O5" s="10" t="s">
        <v>19</v>
      </c>
      <c r="P5" s="44"/>
      <c r="Q5" s="44"/>
      <c r="R5" s="10" t="s">
        <v>18</v>
      </c>
      <c r="S5" s="10" t="s">
        <v>19</v>
      </c>
      <c r="T5" s="44"/>
      <c r="U5" s="44"/>
      <c r="V5" s="44"/>
      <c r="W5" s="10" t="s">
        <v>18</v>
      </c>
      <c r="X5" s="10" t="s">
        <v>19</v>
      </c>
      <c r="Y5" s="44"/>
      <c r="Z5" s="10" t="s">
        <v>18</v>
      </c>
      <c r="AA5" s="10" t="s">
        <v>19</v>
      </c>
      <c r="AB5" s="44"/>
      <c r="AC5" s="44"/>
      <c r="AD5" s="10" t="s">
        <v>18</v>
      </c>
      <c r="AE5" s="10" t="s">
        <v>19</v>
      </c>
      <c r="AF5" s="44"/>
      <c r="AG5" s="10" t="s">
        <v>18</v>
      </c>
      <c r="AH5" s="10" t="s">
        <v>19</v>
      </c>
      <c r="AI5" s="65"/>
      <c r="AJ5" s="53"/>
      <c r="AK5" s="68"/>
      <c r="AL5" s="53"/>
      <c r="AM5" s="53"/>
      <c r="AN5" s="53"/>
    </row>
    <row r="6" spans="1:40" x14ac:dyDescent="0.25">
      <c r="A6" s="60"/>
      <c r="B6" s="9"/>
      <c r="C6" s="63"/>
      <c r="D6" s="11"/>
      <c r="E6" s="10"/>
      <c r="F6" s="10"/>
      <c r="G6" s="12"/>
      <c r="H6" s="10"/>
      <c r="I6" s="10"/>
      <c r="J6" s="12"/>
      <c r="K6" s="10"/>
      <c r="L6" s="10"/>
      <c r="M6" s="12"/>
      <c r="N6" s="10"/>
      <c r="O6" s="10"/>
      <c r="P6" s="12"/>
      <c r="Q6" s="12"/>
      <c r="R6" s="10"/>
      <c r="S6" s="10"/>
      <c r="T6" s="12"/>
      <c r="U6" s="12"/>
      <c r="V6" s="12"/>
      <c r="W6" s="10"/>
      <c r="X6" s="10"/>
      <c r="Y6" s="12"/>
      <c r="Z6" s="10"/>
      <c r="AA6" s="10"/>
      <c r="AB6" s="12"/>
      <c r="AC6" s="12"/>
      <c r="AD6" s="10"/>
      <c r="AE6" s="10"/>
      <c r="AF6" s="12"/>
      <c r="AG6" s="10"/>
      <c r="AH6" s="10"/>
      <c r="AI6" s="66"/>
      <c r="AJ6" s="54"/>
      <c r="AK6" s="69"/>
      <c r="AL6" s="54"/>
      <c r="AM6" s="54"/>
      <c r="AN6" s="54"/>
    </row>
    <row r="7" spans="1:40" ht="150" x14ac:dyDescent="0.25">
      <c r="A7" s="39" t="s">
        <v>56</v>
      </c>
      <c r="B7" s="9"/>
      <c r="C7" s="8" t="s">
        <v>51</v>
      </c>
      <c r="D7" s="11"/>
      <c r="E7" s="10"/>
      <c r="F7" s="10"/>
      <c r="G7" s="12"/>
      <c r="H7" s="10"/>
      <c r="I7" s="10"/>
      <c r="J7" s="12"/>
      <c r="K7" s="10"/>
      <c r="L7" s="10"/>
      <c r="M7" s="12"/>
      <c r="N7" s="10"/>
      <c r="O7" s="10"/>
      <c r="P7" s="12"/>
      <c r="Q7" s="12"/>
      <c r="R7" s="10"/>
      <c r="S7" s="10"/>
      <c r="T7" s="12"/>
      <c r="U7" s="12"/>
      <c r="V7" s="12"/>
      <c r="W7" s="10"/>
      <c r="X7" s="10"/>
      <c r="Y7" s="12"/>
      <c r="Z7" s="10"/>
      <c r="AA7" s="10"/>
      <c r="AB7" s="12"/>
      <c r="AC7" s="12"/>
      <c r="AD7" s="10"/>
      <c r="AE7" s="10"/>
      <c r="AF7" s="12"/>
      <c r="AG7" s="10"/>
      <c r="AH7" s="10"/>
      <c r="AI7" s="25" t="s">
        <v>20</v>
      </c>
      <c r="AJ7" s="6">
        <v>130</v>
      </c>
      <c r="AK7" s="7"/>
      <c r="AL7" s="7">
        <f>AJ7*AK7</f>
        <v>0</v>
      </c>
      <c r="AM7" s="26"/>
      <c r="AN7" s="7">
        <f>AL7+AL7*AM7</f>
        <v>0</v>
      </c>
    </row>
    <row r="8" spans="1:40" ht="150" x14ac:dyDescent="0.25">
      <c r="A8" s="39" t="s">
        <v>21</v>
      </c>
      <c r="B8" s="9"/>
      <c r="C8" s="8" t="s">
        <v>22</v>
      </c>
      <c r="D8" s="11"/>
      <c r="E8" s="10"/>
      <c r="F8" s="10"/>
      <c r="G8" s="12"/>
      <c r="H8" s="10"/>
      <c r="I8" s="10"/>
      <c r="J8" s="12"/>
      <c r="K8" s="10"/>
      <c r="L8" s="10"/>
      <c r="M8" s="12"/>
      <c r="N8" s="10"/>
      <c r="O8" s="10"/>
      <c r="P8" s="12"/>
      <c r="Q8" s="12"/>
      <c r="R8" s="10"/>
      <c r="S8" s="10"/>
      <c r="T8" s="12"/>
      <c r="U8" s="12"/>
      <c r="V8" s="12"/>
      <c r="W8" s="10"/>
      <c r="X8" s="10"/>
      <c r="Y8" s="12"/>
      <c r="Z8" s="10"/>
      <c r="AA8" s="10"/>
      <c r="AB8" s="12"/>
      <c r="AC8" s="12"/>
      <c r="AD8" s="10"/>
      <c r="AE8" s="10"/>
      <c r="AF8" s="12"/>
      <c r="AG8" s="10"/>
      <c r="AH8" s="10"/>
      <c r="AI8" s="25" t="s">
        <v>20</v>
      </c>
      <c r="AJ8" s="22">
        <v>76</v>
      </c>
      <c r="AK8" s="23"/>
      <c r="AL8" s="7">
        <f t="shared" ref="AL8:AL25" si="0">AJ8*AK8</f>
        <v>0</v>
      </c>
      <c r="AM8" s="26"/>
      <c r="AN8" s="7">
        <f t="shared" ref="AN8:AN25" si="1">AL8+AL8*AM8</f>
        <v>0</v>
      </c>
    </row>
    <row r="9" spans="1:40" ht="45" x14ac:dyDescent="0.25">
      <c r="A9" s="39" t="s">
        <v>23</v>
      </c>
      <c r="B9" s="9"/>
      <c r="C9" s="8" t="s">
        <v>24</v>
      </c>
      <c r="D9" s="11"/>
      <c r="E9" s="10"/>
      <c r="F9" s="10"/>
      <c r="G9" s="12"/>
      <c r="H9" s="10"/>
      <c r="I9" s="10"/>
      <c r="J9" s="12"/>
      <c r="K9" s="10"/>
      <c r="L9" s="10"/>
      <c r="M9" s="12"/>
      <c r="N9" s="10"/>
      <c r="O9" s="10"/>
      <c r="P9" s="12"/>
      <c r="Q9" s="12"/>
      <c r="R9" s="10"/>
      <c r="S9" s="10"/>
      <c r="T9" s="12"/>
      <c r="U9" s="12"/>
      <c r="V9" s="12"/>
      <c r="W9" s="10"/>
      <c r="X9" s="10"/>
      <c r="Y9" s="12"/>
      <c r="Z9" s="10"/>
      <c r="AA9" s="10"/>
      <c r="AB9" s="12"/>
      <c r="AC9" s="12"/>
      <c r="AD9" s="10"/>
      <c r="AE9" s="10"/>
      <c r="AF9" s="12"/>
      <c r="AG9" s="10"/>
      <c r="AH9" s="10"/>
      <c r="AI9" s="25" t="s">
        <v>20</v>
      </c>
      <c r="AJ9" s="22">
        <v>970</v>
      </c>
      <c r="AK9" s="23"/>
      <c r="AL9" s="7">
        <f t="shared" si="0"/>
        <v>0</v>
      </c>
      <c r="AM9" s="26"/>
      <c r="AN9" s="7">
        <f t="shared" si="1"/>
        <v>0</v>
      </c>
    </row>
    <row r="10" spans="1:40" ht="45" x14ac:dyDescent="0.25">
      <c r="A10" s="39" t="s">
        <v>25</v>
      </c>
      <c r="B10" s="9"/>
      <c r="C10" s="8" t="s">
        <v>42</v>
      </c>
      <c r="D10" s="11"/>
      <c r="E10" s="10"/>
      <c r="F10" s="10"/>
      <c r="G10" s="12"/>
      <c r="H10" s="10"/>
      <c r="I10" s="10"/>
      <c r="J10" s="12"/>
      <c r="K10" s="10"/>
      <c r="L10" s="10"/>
      <c r="M10" s="12"/>
      <c r="N10" s="10"/>
      <c r="O10" s="10"/>
      <c r="P10" s="12"/>
      <c r="Q10" s="12"/>
      <c r="R10" s="10"/>
      <c r="S10" s="10"/>
      <c r="T10" s="12"/>
      <c r="U10" s="12"/>
      <c r="V10" s="12"/>
      <c r="W10" s="10"/>
      <c r="X10" s="10"/>
      <c r="Y10" s="12"/>
      <c r="Z10" s="10"/>
      <c r="AA10" s="10"/>
      <c r="AB10" s="12"/>
      <c r="AC10" s="12"/>
      <c r="AD10" s="10"/>
      <c r="AE10" s="10"/>
      <c r="AF10" s="12"/>
      <c r="AG10" s="10"/>
      <c r="AH10" s="10"/>
      <c r="AI10" s="25" t="s">
        <v>20</v>
      </c>
      <c r="AJ10" s="22">
        <v>160</v>
      </c>
      <c r="AK10" s="23"/>
      <c r="AL10" s="7">
        <f t="shared" si="0"/>
        <v>0</v>
      </c>
      <c r="AM10" s="26"/>
      <c r="AN10" s="7">
        <f t="shared" si="1"/>
        <v>0</v>
      </c>
    </row>
    <row r="11" spans="1:40" ht="45" x14ac:dyDescent="0.25">
      <c r="A11" s="39" t="s">
        <v>28</v>
      </c>
      <c r="B11" s="13"/>
      <c r="C11" s="14" t="s">
        <v>26</v>
      </c>
      <c r="D11" s="15"/>
      <c r="E11" s="16"/>
      <c r="F11" s="16"/>
      <c r="G11" s="15"/>
      <c r="H11" s="16"/>
      <c r="I11" s="16"/>
      <c r="J11" s="15"/>
      <c r="K11" s="16"/>
      <c r="L11" s="16"/>
      <c r="M11" s="15">
        <v>1</v>
      </c>
      <c r="N11" s="16"/>
      <c r="O11" s="16"/>
      <c r="P11" s="15"/>
      <c r="Q11" s="15"/>
      <c r="R11" s="16"/>
      <c r="S11" s="16"/>
      <c r="T11" s="15">
        <v>1</v>
      </c>
      <c r="U11" s="15"/>
      <c r="V11" s="15">
        <v>2</v>
      </c>
      <c r="W11" s="15"/>
      <c r="X11" s="15"/>
      <c r="Y11" s="15"/>
      <c r="Z11" s="16"/>
      <c r="AA11" s="16"/>
      <c r="AB11" s="15"/>
      <c r="AC11" s="15"/>
      <c r="AD11" s="15"/>
      <c r="AE11" s="15"/>
      <c r="AF11" s="15">
        <v>3</v>
      </c>
      <c r="AG11" s="17">
        <v>4</v>
      </c>
      <c r="AH11" s="17"/>
      <c r="AI11" s="27" t="s">
        <v>27</v>
      </c>
      <c r="AJ11" s="22">
        <v>1618</v>
      </c>
      <c r="AK11" s="23"/>
      <c r="AL11" s="7">
        <f t="shared" si="0"/>
        <v>0</v>
      </c>
      <c r="AM11" s="26"/>
      <c r="AN11" s="7">
        <f t="shared" si="1"/>
        <v>0</v>
      </c>
    </row>
    <row r="12" spans="1:40" ht="45" x14ac:dyDescent="0.25">
      <c r="A12" s="39" t="s">
        <v>29</v>
      </c>
      <c r="B12" s="13"/>
      <c r="C12" s="14" t="s">
        <v>49</v>
      </c>
      <c r="D12" s="15"/>
      <c r="E12" s="16"/>
      <c r="F12" s="16"/>
      <c r="G12" s="15"/>
      <c r="H12" s="16"/>
      <c r="I12" s="16"/>
      <c r="J12" s="15"/>
      <c r="K12" s="16"/>
      <c r="L12" s="16"/>
      <c r="M12" s="15"/>
      <c r="N12" s="16"/>
      <c r="O12" s="16"/>
      <c r="P12" s="15"/>
      <c r="Q12" s="15"/>
      <c r="R12" s="16"/>
      <c r="S12" s="16"/>
      <c r="T12" s="15"/>
      <c r="U12" s="15"/>
      <c r="V12" s="15"/>
      <c r="W12" s="15"/>
      <c r="X12" s="15"/>
      <c r="Y12" s="15"/>
      <c r="Z12" s="16"/>
      <c r="AA12" s="16"/>
      <c r="AB12" s="15"/>
      <c r="AC12" s="15"/>
      <c r="AD12" s="15"/>
      <c r="AE12" s="15"/>
      <c r="AF12" s="15"/>
      <c r="AG12" s="17"/>
      <c r="AH12" s="17"/>
      <c r="AI12" s="27" t="s">
        <v>20</v>
      </c>
      <c r="AJ12" s="22">
        <v>97</v>
      </c>
      <c r="AK12" s="23"/>
      <c r="AL12" s="7">
        <f t="shared" si="0"/>
        <v>0</v>
      </c>
      <c r="AM12" s="26"/>
      <c r="AN12" s="7">
        <f t="shared" si="1"/>
        <v>0</v>
      </c>
    </row>
    <row r="13" spans="1:40" ht="60" x14ac:dyDescent="0.25">
      <c r="A13" s="39" t="s">
        <v>57</v>
      </c>
      <c r="B13" s="13"/>
      <c r="C13" s="18" t="s">
        <v>30</v>
      </c>
      <c r="D13" s="15"/>
      <c r="E13" s="16"/>
      <c r="F13" s="16"/>
      <c r="G13" s="15"/>
      <c r="H13" s="16"/>
      <c r="I13" s="16"/>
      <c r="J13" s="15"/>
      <c r="K13" s="16"/>
      <c r="L13" s="16"/>
      <c r="M13" s="15"/>
      <c r="N13" s="16"/>
      <c r="O13" s="16"/>
      <c r="P13" s="15"/>
      <c r="Q13" s="15"/>
      <c r="R13" s="16"/>
      <c r="S13" s="16"/>
      <c r="T13" s="15"/>
      <c r="U13" s="15"/>
      <c r="V13" s="15"/>
      <c r="W13" s="15"/>
      <c r="X13" s="15"/>
      <c r="Y13" s="15"/>
      <c r="Z13" s="16"/>
      <c r="AA13" s="16"/>
      <c r="AB13" s="15"/>
      <c r="AC13" s="15"/>
      <c r="AD13" s="15"/>
      <c r="AE13" s="15"/>
      <c r="AF13" s="15"/>
      <c r="AG13" s="17"/>
      <c r="AH13" s="17"/>
      <c r="AI13" s="27" t="s">
        <v>20</v>
      </c>
      <c r="AJ13" s="22">
        <v>133</v>
      </c>
      <c r="AK13" s="23"/>
      <c r="AL13" s="7">
        <f t="shared" si="0"/>
        <v>0</v>
      </c>
      <c r="AM13" s="26"/>
      <c r="AN13" s="7">
        <f t="shared" si="1"/>
        <v>0</v>
      </c>
    </row>
    <row r="14" spans="1:40" ht="60" x14ac:dyDescent="0.25">
      <c r="A14" s="39" t="s">
        <v>31</v>
      </c>
      <c r="B14" s="13"/>
      <c r="C14" s="18" t="s">
        <v>32</v>
      </c>
      <c r="D14" s="15"/>
      <c r="E14" s="16"/>
      <c r="F14" s="16"/>
      <c r="G14" s="15"/>
      <c r="H14" s="16"/>
      <c r="I14" s="16"/>
      <c r="J14" s="15"/>
      <c r="K14" s="16"/>
      <c r="L14" s="16"/>
      <c r="M14" s="15"/>
      <c r="N14" s="16"/>
      <c r="O14" s="16"/>
      <c r="P14" s="15"/>
      <c r="Q14" s="15"/>
      <c r="R14" s="16"/>
      <c r="S14" s="16"/>
      <c r="T14" s="15"/>
      <c r="U14" s="15"/>
      <c r="V14" s="15"/>
      <c r="W14" s="15"/>
      <c r="X14" s="15"/>
      <c r="Y14" s="15"/>
      <c r="Z14" s="16"/>
      <c r="AA14" s="16"/>
      <c r="AB14" s="15"/>
      <c r="AC14" s="15"/>
      <c r="AD14" s="15"/>
      <c r="AE14" s="15"/>
      <c r="AF14" s="15"/>
      <c r="AG14" s="17"/>
      <c r="AH14" s="17"/>
      <c r="AI14" s="27" t="s">
        <v>33</v>
      </c>
      <c r="AJ14" s="22">
        <v>62</v>
      </c>
      <c r="AK14" s="23"/>
      <c r="AL14" s="7">
        <f t="shared" si="0"/>
        <v>0</v>
      </c>
      <c r="AM14" s="26"/>
      <c r="AN14" s="7">
        <f t="shared" si="1"/>
        <v>0</v>
      </c>
    </row>
    <row r="15" spans="1:40" ht="105" x14ac:dyDescent="0.25">
      <c r="A15" s="39" t="s">
        <v>34</v>
      </c>
      <c r="B15" s="13"/>
      <c r="C15" s="18" t="s">
        <v>43</v>
      </c>
      <c r="D15" s="15"/>
      <c r="E15" s="16"/>
      <c r="F15" s="16"/>
      <c r="G15" s="15"/>
      <c r="H15" s="16"/>
      <c r="I15" s="16"/>
      <c r="J15" s="15"/>
      <c r="K15" s="16"/>
      <c r="L15" s="16"/>
      <c r="M15" s="15"/>
      <c r="N15" s="16"/>
      <c r="O15" s="16"/>
      <c r="P15" s="15"/>
      <c r="Q15" s="15"/>
      <c r="R15" s="16"/>
      <c r="S15" s="16"/>
      <c r="T15" s="15"/>
      <c r="U15" s="15"/>
      <c r="V15" s="15"/>
      <c r="W15" s="15"/>
      <c r="X15" s="15"/>
      <c r="Y15" s="15"/>
      <c r="Z15" s="16"/>
      <c r="AA15" s="16"/>
      <c r="AB15" s="15"/>
      <c r="AC15" s="15"/>
      <c r="AD15" s="15"/>
      <c r="AE15" s="15"/>
      <c r="AF15" s="15"/>
      <c r="AG15" s="17"/>
      <c r="AH15" s="17"/>
      <c r="AI15" s="27" t="s">
        <v>35</v>
      </c>
      <c r="AJ15" s="22">
        <v>104</v>
      </c>
      <c r="AK15" s="23"/>
      <c r="AL15" s="7">
        <f t="shared" si="0"/>
        <v>0</v>
      </c>
      <c r="AM15" s="26"/>
      <c r="AN15" s="7">
        <f t="shared" si="1"/>
        <v>0</v>
      </c>
    </row>
    <row r="16" spans="1:40" x14ac:dyDescent="0.25">
      <c r="A16" s="39" t="s">
        <v>58</v>
      </c>
      <c r="B16" s="13"/>
      <c r="C16" s="19" t="s">
        <v>37</v>
      </c>
      <c r="D16" s="15"/>
      <c r="E16" s="16"/>
      <c r="F16" s="16"/>
      <c r="G16" s="15"/>
      <c r="H16" s="16"/>
      <c r="I16" s="16"/>
      <c r="J16" s="15"/>
      <c r="K16" s="16"/>
      <c r="L16" s="16"/>
      <c r="M16" s="15"/>
      <c r="N16" s="16"/>
      <c r="O16" s="16"/>
      <c r="P16" s="15"/>
      <c r="Q16" s="15"/>
      <c r="R16" s="16"/>
      <c r="S16" s="16"/>
      <c r="T16" s="15"/>
      <c r="U16" s="15"/>
      <c r="V16" s="15"/>
      <c r="W16" s="15"/>
      <c r="X16" s="15"/>
      <c r="Y16" s="15"/>
      <c r="Z16" s="16"/>
      <c r="AA16" s="16"/>
      <c r="AB16" s="15"/>
      <c r="AC16" s="15"/>
      <c r="AD16" s="15"/>
      <c r="AE16" s="15"/>
      <c r="AF16" s="15"/>
      <c r="AG16" s="17"/>
      <c r="AH16" s="17"/>
      <c r="AI16" s="27" t="s">
        <v>20</v>
      </c>
      <c r="AJ16" s="22">
        <v>144</v>
      </c>
      <c r="AK16" s="23"/>
      <c r="AL16" s="7">
        <f t="shared" si="0"/>
        <v>0</v>
      </c>
      <c r="AM16" s="26"/>
      <c r="AN16" s="7">
        <f t="shared" si="1"/>
        <v>0</v>
      </c>
    </row>
    <row r="17" spans="1:40" ht="45" x14ac:dyDescent="0.25">
      <c r="A17" s="39" t="s">
        <v>59</v>
      </c>
      <c r="B17" s="20"/>
      <c r="C17" s="19" t="s">
        <v>40</v>
      </c>
      <c r="D17" s="15"/>
      <c r="E17" s="16"/>
      <c r="F17" s="16"/>
      <c r="G17" s="15"/>
      <c r="H17" s="16"/>
      <c r="I17" s="16"/>
      <c r="J17" s="15"/>
      <c r="K17" s="16"/>
      <c r="L17" s="16"/>
      <c r="M17" s="15"/>
      <c r="N17" s="16"/>
      <c r="O17" s="16"/>
      <c r="P17" s="15"/>
      <c r="Q17" s="15"/>
      <c r="R17" s="16"/>
      <c r="S17" s="16"/>
      <c r="T17" s="15"/>
      <c r="U17" s="15"/>
      <c r="V17" s="15"/>
      <c r="W17" s="15"/>
      <c r="X17" s="15"/>
      <c r="Y17" s="15"/>
      <c r="Z17" s="16"/>
      <c r="AA17" s="16"/>
      <c r="AB17" s="15"/>
      <c r="AC17" s="15"/>
      <c r="AD17" s="15"/>
      <c r="AE17" s="15"/>
      <c r="AF17" s="15"/>
      <c r="AG17" s="17"/>
      <c r="AH17" s="17"/>
      <c r="AI17" s="27" t="s">
        <v>20</v>
      </c>
      <c r="AJ17" s="22">
        <v>753</v>
      </c>
      <c r="AK17" s="24"/>
      <c r="AL17" s="7">
        <f t="shared" si="0"/>
        <v>0</v>
      </c>
      <c r="AM17" s="26"/>
      <c r="AN17" s="7">
        <f t="shared" si="1"/>
        <v>0</v>
      </c>
    </row>
    <row r="18" spans="1:40" ht="60" x14ac:dyDescent="0.25">
      <c r="A18" s="39" t="s">
        <v>36</v>
      </c>
      <c r="B18" s="20"/>
      <c r="C18" s="19" t="s">
        <v>45</v>
      </c>
      <c r="D18" s="15"/>
      <c r="E18" s="16"/>
      <c r="F18" s="16"/>
      <c r="G18" s="15"/>
      <c r="H18" s="16"/>
      <c r="I18" s="16"/>
      <c r="J18" s="15"/>
      <c r="K18" s="16"/>
      <c r="L18" s="16"/>
      <c r="M18" s="15"/>
      <c r="N18" s="16"/>
      <c r="O18" s="16"/>
      <c r="P18" s="15"/>
      <c r="Q18" s="15"/>
      <c r="R18" s="16"/>
      <c r="S18" s="16"/>
      <c r="T18" s="15"/>
      <c r="U18" s="15"/>
      <c r="V18" s="15"/>
      <c r="W18" s="15"/>
      <c r="X18" s="15"/>
      <c r="Y18" s="15"/>
      <c r="Z18" s="16"/>
      <c r="AA18" s="16"/>
      <c r="AB18" s="15"/>
      <c r="AC18" s="15"/>
      <c r="AD18" s="15"/>
      <c r="AE18" s="15"/>
      <c r="AF18" s="15"/>
      <c r="AG18" s="17"/>
      <c r="AH18" s="17"/>
      <c r="AI18" s="27" t="s">
        <v>20</v>
      </c>
      <c r="AJ18" s="22">
        <v>140</v>
      </c>
      <c r="AK18" s="24"/>
      <c r="AL18" s="7">
        <f t="shared" si="0"/>
        <v>0</v>
      </c>
      <c r="AM18" s="26"/>
      <c r="AN18" s="7">
        <f t="shared" si="1"/>
        <v>0</v>
      </c>
    </row>
    <row r="19" spans="1:40" ht="60" x14ac:dyDescent="0.25">
      <c r="A19" s="39" t="s">
        <v>60</v>
      </c>
      <c r="B19" s="20"/>
      <c r="C19" s="19" t="s">
        <v>44</v>
      </c>
      <c r="D19" s="15"/>
      <c r="E19" s="16"/>
      <c r="F19" s="16"/>
      <c r="G19" s="15"/>
      <c r="H19" s="16"/>
      <c r="I19" s="16"/>
      <c r="J19" s="15"/>
      <c r="K19" s="16"/>
      <c r="L19" s="16"/>
      <c r="M19" s="15"/>
      <c r="N19" s="16"/>
      <c r="O19" s="16"/>
      <c r="P19" s="15"/>
      <c r="Q19" s="15"/>
      <c r="R19" s="16"/>
      <c r="S19" s="16"/>
      <c r="T19" s="15"/>
      <c r="U19" s="15"/>
      <c r="V19" s="15"/>
      <c r="W19" s="15"/>
      <c r="X19" s="15"/>
      <c r="Y19" s="15"/>
      <c r="Z19" s="16"/>
      <c r="AA19" s="16"/>
      <c r="AB19" s="15"/>
      <c r="AC19" s="15"/>
      <c r="AD19" s="15"/>
      <c r="AE19" s="15"/>
      <c r="AF19" s="15"/>
      <c r="AG19" s="17"/>
      <c r="AH19" s="17"/>
      <c r="AI19" s="27" t="s">
        <v>20</v>
      </c>
      <c r="AJ19" s="22">
        <v>112</v>
      </c>
      <c r="AK19" s="24"/>
      <c r="AL19" s="7">
        <f t="shared" si="0"/>
        <v>0</v>
      </c>
      <c r="AM19" s="26"/>
      <c r="AN19" s="7">
        <f t="shared" si="1"/>
        <v>0</v>
      </c>
    </row>
    <row r="20" spans="1:40" ht="75" x14ac:dyDescent="0.25">
      <c r="A20" s="39" t="s">
        <v>61</v>
      </c>
      <c r="B20" s="20"/>
      <c r="C20" s="19" t="s">
        <v>50</v>
      </c>
      <c r="D20" s="15"/>
      <c r="E20" s="16"/>
      <c r="F20" s="16"/>
      <c r="G20" s="15"/>
      <c r="H20" s="16"/>
      <c r="I20" s="16"/>
      <c r="J20" s="15"/>
      <c r="K20" s="16"/>
      <c r="L20" s="16"/>
      <c r="M20" s="15"/>
      <c r="N20" s="16"/>
      <c r="O20" s="16"/>
      <c r="P20" s="15"/>
      <c r="Q20" s="15"/>
      <c r="R20" s="16"/>
      <c r="S20" s="16"/>
      <c r="T20" s="15"/>
      <c r="U20" s="15"/>
      <c r="V20" s="15"/>
      <c r="W20" s="15"/>
      <c r="X20" s="15"/>
      <c r="Y20" s="15"/>
      <c r="Z20" s="16"/>
      <c r="AA20" s="16"/>
      <c r="AB20" s="15"/>
      <c r="AC20" s="15"/>
      <c r="AD20" s="15"/>
      <c r="AE20" s="15"/>
      <c r="AF20" s="15"/>
      <c r="AG20" s="17"/>
      <c r="AH20" s="17"/>
      <c r="AI20" s="27" t="s">
        <v>20</v>
      </c>
      <c r="AJ20" s="22">
        <v>22</v>
      </c>
      <c r="AK20" s="24"/>
      <c r="AL20" s="7">
        <f t="shared" si="0"/>
        <v>0</v>
      </c>
      <c r="AM20" s="26"/>
      <c r="AN20" s="7">
        <f t="shared" si="1"/>
        <v>0</v>
      </c>
    </row>
    <row r="21" spans="1:40" ht="75" x14ac:dyDescent="0.25">
      <c r="A21" s="39" t="s">
        <v>62</v>
      </c>
      <c r="B21" s="20"/>
      <c r="C21" s="19" t="s">
        <v>47</v>
      </c>
      <c r="D21" s="15"/>
      <c r="E21" s="16"/>
      <c r="F21" s="16"/>
      <c r="G21" s="15"/>
      <c r="H21" s="16"/>
      <c r="I21" s="16"/>
      <c r="J21" s="15"/>
      <c r="K21" s="16"/>
      <c r="L21" s="16"/>
      <c r="M21" s="15"/>
      <c r="N21" s="16"/>
      <c r="O21" s="16"/>
      <c r="P21" s="15"/>
      <c r="Q21" s="15"/>
      <c r="R21" s="16"/>
      <c r="S21" s="16"/>
      <c r="T21" s="15"/>
      <c r="U21" s="15"/>
      <c r="V21" s="15"/>
      <c r="W21" s="15"/>
      <c r="X21" s="15"/>
      <c r="Y21" s="15"/>
      <c r="Z21" s="16"/>
      <c r="AA21" s="16"/>
      <c r="AB21" s="15"/>
      <c r="AC21" s="15"/>
      <c r="AD21" s="15"/>
      <c r="AE21" s="15"/>
      <c r="AF21" s="15"/>
      <c r="AG21" s="17"/>
      <c r="AH21" s="17"/>
      <c r="AI21" s="27" t="s">
        <v>20</v>
      </c>
      <c r="AJ21" s="22">
        <v>146</v>
      </c>
      <c r="AK21" s="24"/>
      <c r="AL21" s="7">
        <f t="shared" si="0"/>
        <v>0</v>
      </c>
      <c r="AM21" s="26"/>
      <c r="AN21" s="7">
        <f t="shared" si="1"/>
        <v>0</v>
      </c>
    </row>
    <row r="22" spans="1:40" x14ac:dyDescent="0.25">
      <c r="A22" s="39" t="s">
        <v>63</v>
      </c>
      <c r="B22" s="20"/>
      <c r="C22" s="19" t="s">
        <v>46</v>
      </c>
      <c r="D22" s="15"/>
      <c r="E22" s="16"/>
      <c r="F22" s="16"/>
      <c r="G22" s="15"/>
      <c r="H22" s="16"/>
      <c r="I22" s="16"/>
      <c r="J22" s="15"/>
      <c r="K22" s="16"/>
      <c r="L22" s="16"/>
      <c r="M22" s="15"/>
      <c r="N22" s="16"/>
      <c r="O22" s="16"/>
      <c r="P22" s="15"/>
      <c r="Q22" s="15"/>
      <c r="R22" s="16"/>
      <c r="S22" s="16"/>
      <c r="T22" s="15"/>
      <c r="U22" s="15"/>
      <c r="V22" s="15"/>
      <c r="W22" s="15"/>
      <c r="X22" s="15"/>
      <c r="Y22" s="15"/>
      <c r="Z22" s="16"/>
      <c r="AA22" s="16"/>
      <c r="AB22" s="15"/>
      <c r="AC22" s="15"/>
      <c r="AD22" s="15"/>
      <c r="AE22" s="15"/>
      <c r="AF22" s="15"/>
      <c r="AG22" s="17"/>
      <c r="AH22" s="17"/>
      <c r="AI22" s="27" t="s">
        <v>20</v>
      </c>
      <c r="AJ22" s="22">
        <v>1317</v>
      </c>
      <c r="AK22" s="24"/>
      <c r="AL22" s="7">
        <f t="shared" si="0"/>
        <v>0</v>
      </c>
      <c r="AM22" s="26"/>
      <c r="AN22" s="7">
        <f t="shared" si="1"/>
        <v>0</v>
      </c>
    </row>
    <row r="23" spans="1:40" ht="60" x14ac:dyDescent="0.25">
      <c r="A23" s="39" t="s">
        <v>64</v>
      </c>
      <c r="B23" s="20"/>
      <c r="C23" s="19" t="s">
        <v>55</v>
      </c>
      <c r="D23" s="15"/>
      <c r="E23" s="16"/>
      <c r="F23" s="16"/>
      <c r="G23" s="15"/>
      <c r="H23" s="16"/>
      <c r="I23" s="16"/>
      <c r="J23" s="15"/>
      <c r="K23" s="16"/>
      <c r="L23" s="16"/>
      <c r="M23" s="15"/>
      <c r="N23" s="16"/>
      <c r="O23" s="16"/>
      <c r="P23" s="15"/>
      <c r="Q23" s="15"/>
      <c r="R23" s="16"/>
      <c r="S23" s="16"/>
      <c r="T23" s="15"/>
      <c r="U23" s="15"/>
      <c r="V23" s="15"/>
      <c r="W23" s="15"/>
      <c r="X23" s="15"/>
      <c r="Y23" s="15"/>
      <c r="Z23" s="16"/>
      <c r="AA23" s="16"/>
      <c r="AB23" s="15"/>
      <c r="AC23" s="15"/>
      <c r="AD23" s="15"/>
      <c r="AE23" s="15"/>
      <c r="AF23" s="15"/>
      <c r="AG23" s="17"/>
      <c r="AH23" s="17"/>
      <c r="AI23" s="27" t="s">
        <v>20</v>
      </c>
      <c r="AJ23" s="22">
        <v>199</v>
      </c>
      <c r="AK23" s="24"/>
      <c r="AL23" s="7">
        <f t="shared" si="0"/>
        <v>0</v>
      </c>
      <c r="AM23" s="26"/>
      <c r="AN23" s="7">
        <f t="shared" si="1"/>
        <v>0</v>
      </c>
    </row>
    <row r="24" spans="1:40" ht="60" x14ac:dyDescent="0.25">
      <c r="A24" s="39" t="s">
        <v>38</v>
      </c>
      <c r="B24" s="20"/>
      <c r="C24" s="19" t="s">
        <v>48</v>
      </c>
      <c r="D24" s="15"/>
      <c r="E24" s="16"/>
      <c r="F24" s="16"/>
      <c r="G24" s="15"/>
      <c r="H24" s="16"/>
      <c r="I24" s="16"/>
      <c r="J24" s="15"/>
      <c r="K24" s="16"/>
      <c r="L24" s="16"/>
      <c r="M24" s="15"/>
      <c r="N24" s="16"/>
      <c r="O24" s="16"/>
      <c r="P24" s="15"/>
      <c r="Q24" s="15"/>
      <c r="R24" s="16"/>
      <c r="S24" s="16"/>
      <c r="T24" s="15"/>
      <c r="U24" s="15"/>
      <c r="V24" s="15"/>
      <c r="W24" s="15"/>
      <c r="X24" s="15"/>
      <c r="Y24" s="15"/>
      <c r="Z24" s="16"/>
      <c r="AA24" s="16"/>
      <c r="AB24" s="15"/>
      <c r="AC24" s="15"/>
      <c r="AD24" s="15"/>
      <c r="AE24" s="15"/>
      <c r="AF24" s="15"/>
      <c r="AG24" s="17"/>
      <c r="AH24" s="17"/>
      <c r="AI24" s="27" t="s">
        <v>20</v>
      </c>
      <c r="AJ24" s="22">
        <v>227</v>
      </c>
      <c r="AK24" s="24"/>
      <c r="AL24" s="7">
        <f t="shared" si="0"/>
        <v>0</v>
      </c>
      <c r="AM24" s="26"/>
      <c r="AN24" s="7">
        <f t="shared" si="1"/>
        <v>0</v>
      </c>
    </row>
    <row r="25" spans="1:40" ht="105" x14ac:dyDescent="0.25">
      <c r="A25" s="39" t="s">
        <v>39</v>
      </c>
      <c r="B25" s="20"/>
      <c r="C25" s="70" t="s">
        <v>68</v>
      </c>
      <c r="D25" s="15"/>
      <c r="E25" s="16"/>
      <c r="F25" s="16"/>
      <c r="G25" s="15"/>
      <c r="H25" s="16"/>
      <c r="I25" s="16"/>
      <c r="J25" s="15"/>
      <c r="K25" s="16"/>
      <c r="L25" s="16"/>
      <c r="M25" s="15"/>
      <c r="N25" s="16"/>
      <c r="O25" s="16"/>
      <c r="P25" s="15"/>
      <c r="Q25" s="15"/>
      <c r="R25" s="16"/>
      <c r="S25" s="16"/>
      <c r="T25" s="15"/>
      <c r="U25" s="15"/>
      <c r="V25" s="15"/>
      <c r="W25" s="15"/>
      <c r="X25" s="15"/>
      <c r="Y25" s="15"/>
      <c r="Z25" s="16"/>
      <c r="AA25" s="16"/>
      <c r="AB25" s="15"/>
      <c r="AC25" s="15"/>
      <c r="AD25" s="15"/>
      <c r="AE25" s="15"/>
      <c r="AF25" s="15"/>
      <c r="AG25" s="17"/>
      <c r="AH25" s="17"/>
      <c r="AI25" s="27" t="s">
        <v>20</v>
      </c>
      <c r="AJ25" s="22">
        <v>255</v>
      </c>
      <c r="AK25" s="24"/>
      <c r="AL25" s="7">
        <f t="shared" si="0"/>
        <v>0</v>
      </c>
      <c r="AM25" s="26"/>
      <c r="AN25" s="7">
        <f t="shared" si="1"/>
        <v>0</v>
      </c>
    </row>
    <row r="26" spans="1:40" ht="15.75" customHeight="1" thickBot="1" x14ac:dyDescent="0.3">
      <c r="A26" s="33"/>
      <c r="B26" s="34"/>
      <c r="C26" s="35" t="s">
        <v>41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8"/>
      <c r="AJ26" s="32"/>
      <c r="AK26" s="28"/>
      <c r="AL26" s="36">
        <f>SUM(AL7:AL25)</f>
        <v>0</v>
      </c>
      <c r="AM26" s="37"/>
      <c r="AN26" s="38">
        <f>SUM(AN8:AN25)</f>
        <v>0</v>
      </c>
    </row>
    <row r="27" spans="1:40" x14ac:dyDescent="0.25"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5"/>
      <c r="AH27" s="5"/>
      <c r="AI27" s="31"/>
      <c r="AJ27" s="30"/>
      <c r="AK27" s="29"/>
      <c r="AM27" s="30"/>
    </row>
    <row r="29" spans="1:40" x14ac:dyDescent="0.25">
      <c r="AJ29" s="40"/>
      <c r="AK29" s="40"/>
    </row>
    <row r="30" spans="1:40" x14ac:dyDescent="0.25">
      <c r="AJ30" s="40"/>
      <c r="AK30" s="40"/>
    </row>
    <row r="31" spans="1:40" x14ac:dyDescent="0.25">
      <c r="AJ31" s="40"/>
      <c r="AK31" s="40"/>
    </row>
    <row r="32" spans="1:40" x14ac:dyDescent="0.25">
      <c r="AJ32" s="40"/>
      <c r="AK32" s="40"/>
    </row>
    <row r="33" spans="36:37" x14ac:dyDescent="0.25">
      <c r="AJ33" s="40"/>
      <c r="AK33" s="40"/>
    </row>
  </sheetData>
  <mergeCells count="32">
    <mergeCell ref="C3:AN3"/>
    <mergeCell ref="AN4:AN6"/>
    <mergeCell ref="A4:A6"/>
    <mergeCell ref="C4:C6"/>
    <mergeCell ref="AI4:AI6"/>
    <mergeCell ref="AJ4:AJ6"/>
    <mergeCell ref="AK4:AK6"/>
    <mergeCell ref="AL4:AL6"/>
    <mergeCell ref="T4:T5"/>
    <mergeCell ref="R4:S4"/>
    <mergeCell ref="V4:V5"/>
    <mergeCell ref="W4:X4"/>
    <mergeCell ref="Y4:Y5"/>
    <mergeCell ref="Z4:AA4"/>
    <mergeCell ref="AB4:AB5"/>
    <mergeCell ref="AD4:AE4"/>
    <mergeCell ref="AF4:AF5"/>
    <mergeCell ref="AG4:AH4"/>
    <mergeCell ref="U4:U5"/>
    <mergeCell ref="A2:AN2"/>
    <mergeCell ref="D4:D5"/>
    <mergeCell ref="E4:F4"/>
    <mergeCell ref="G4:G5"/>
    <mergeCell ref="H4:I4"/>
    <mergeCell ref="J4:J5"/>
    <mergeCell ref="K4:L4"/>
    <mergeCell ref="M4:M5"/>
    <mergeCell ref="AC4:AC5"/>
    <mergeCell ref="N4:O4"/>
    <mergeCell ref="P4:P5"/>
    <mergeCell ref="Q4:Q5"/>
    <mergeCell ref="AM4:AM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2023-03-16T09:35:01Z</dcterms:modified>
</cp:coreProperties>
</file>